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ANDREA\EXCELS\"/>
    </mc:Choice>
  </mc:AlternateContent>
  <xr:revisionPtr revIDLastSave="0" documentId="13_ncr:1_{FB10F0B8-28FD-46D7-BA89-E6011A398036}" xr6:coauthVersionLast="47" xr6:coauthVersionMax="47" xr10:uidLastSave="{00000000-0000-0000-0000-000000000000}"/>
  <bookViews>
    <workbookView xWindow="-120" yWindow="-120" windowWidth="20730" windowHeight="11040" xr2:uid="{18E3A052-57BC-41A8-B366-8C070E534BBB}"/>
  </bookViews>
  <sheets>
    <sheet name="CLUB EL COMERCIO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E56" i="3"/>
  <c r="E38" i="3"/>
  <c r="E37" i="3"/>
  <c r="E45" i="3"/>
  <c r="E44" i="3"/>
  <c r="E43" i="3"/>
  <c r="E35" i="3"/>
  <c r="E36" i="3"/>
  <c r="E14" i="3"/>
  <c r="E52" i="3"/>
  <c r="E51" i="3"/>
  <c r="E50" i="3"/>
  <c r="E19" i="3"/>
  <c r="E33" i="3"/>
  <c r="E42" i="3"/>
  <c r="E59" i="3"/>
  <c r="E58" i="3"/>
  <c r="E57" i="3"/>
  <c r="E32" i="3"/>
  <c r="E31" i="3"/>
  <c r="E30" i="3"/>
  <c r="E55" i="3"/>
  <c r="E54" i="3"/>
  <c r="E53" i="3"/>
  <c r="E23" i="3"/>
  <c r="E22" i="3"/>
  <c r="E21" i="3"/>
  <c r="E49" i="3"/>
  <c r="E48" i="3"/>
  <c r="E47" i="3"/>
  <c r="E29" i="3"/>
  <c r="E28" i="3"/>
  <c r="E27" i="3"/>
  <c r="E26" i="3"/>
  <c r="E25" i="3"/>
  <c r="E24" i="3"/>
  <c r="E12" i="3"/>
  <c r="E11" i="3"/>
  <c r="E10" i="3"/>
  <c r="E9" i="3"/>
  <c r="E8" i="3"/>
  <c r="E7" i="3"/>
  <c r="E6" i="3"/>
  <c r="E3" i="3"/>
  <c r="E5" i="3"/>
  <c r="E4" i="3"/>
  <c r="E18" i="3"/>
  <c r="E17" i="3"/>
  <c r="E16" i="3"/>
  <c r="E15" i="3"/>
  <c r="E40" i="3"/>
  <c r="E39" i="3"/>
</calcChain>
</file>

<file path=xl/sharedStrings.xml><?xml version="1.0" encoding="utf-8"?>
<sst xmlns="http://schemas.openxmlformats.org/spreadsheetml/2006/main" count="111" uniqueCount="111">
  <si>
    <t>Producto</t>
  </si>
  <si>
    <t>SKU</t>
  </si>
  <si>
    <t xml:space="preserve">DESCUENTO </t>
  </si>
  <si>
    <t>PVP</t>
  </si>
  <si>
    <t>PRECIO DSCTO</t>
  </si>
  <si>
    <t>MUNDO BIBERONES</t>
  </si>
  <si>
    <t>Biberón Options + de Boca Ancha Polipropileno AZUL</t>
  </si>
  <si>
    <t>WB91602</t>
  </si>
  <si>
    <t>Biberón Options + de Boca Ancha Polipropileno ROSA</t>
  </si>
  <si>
    <t>WB91601</t>
  </si>
  <si>
    <t>Biberón Options+ de Boca Ancha Polipropileno 9oz</t>
  </si>
  <si>
    <t>WB91600</t>
  </si>
  <si>
    <t>Set 2 Tetinas Nivel 1 Boca Ancha Opt+, WN1201</t>
  </si>
  <si>
    <t>WN1201</t>
  </si>
  <si>
    <t>Set 2 Boquillas de Transición Boca Ancha</t>
  </si>
  <si>
    <t>WR200</t>
  </si>
  <si>
    <t>Biberón Opt Boca Estrecha Polipropileno 8 oz</t>
  </si>
  <si>
    <t>SB81005</t>
  </si>
  <si>
    <t>Set 2 Bib Boca Estrecha Op+ 8oz AZUL</t>
  </si>
  <si>
    <t>SB82405</t>
  </si>
  <si>
    <t>Set 2 Bib Boca Estrecha Op+ 8oz ROSA</t>
  </si>
  <si>
    <t>SB82305</t>
  </si>
  <si>
    <t>Set 2 Boquillas de Transición Boca Estrecha</t>
  </si>
  <si>
    <t>SR210</t>
  </si>
  <si>
    <t>Set 2 Tetinas Nivel 1 Boca Estrecha Options+, 302</t>
  </si>
  <si>
    <t>Biberón Transición Opt+ Boca estrecha 8z CONEJO, SB81095</t>
  </si>
  <si>
    <t>SB81095</t>
  </si>
  <si>
    <t>Biberón Transición Opt+ Boca estrecha 8z FLAMINGO, SB81094</t>
  </si>
  <si>
    <t>SB81094</t>
  </si>
  <si>
    <t>Biberón Transición Opt+ Boca estrecha 8z ZORRO, SB81096</t>
  </si>
  <si>
    <t>SB81096</t>
  </si>
  <si>
    <t>Pack 2 Tapas Boca Ancha, 680</t>
  </si>
  <si>
    <t>Pack 3 Tapas Boca Estrecha, 630</t>
  </si>
  <si>
    <t>Banda De Silicona Para Marcar Biberones.- SURTIDO, AC022</t>
  </si>
  <si>
    <t>AC022</t>
  </si>
  <si>
    <t>PACK  AHORRO NIÑA</t>
  </si>
  <si>
    <t>PAKCNIÑA</t>
  </si>
  <si>
    <t>PACK  AHORRO NIÑO</t>
  </si>
  <si>
    <t>PAKCNIÑO</t>
  </si>
  <si>
    <t>PACK SUPER AHORRO NIÑA</t>
  </si>
  <si>
    <t>SUPERPAKCNIÑA</t>
  </si>
  <si>
    <t>PACK SUPER AHORRO NIÑO</t>
  </si>
  <si>
    <t>SUPERPAKCNIÑO</t>
  </si>
  <si>
    <t>Calentador de Biberones Instantaneo, AC185</t>
  </si>
  <si>
    <t>AC185</t>
  </si>
  <si>
    <t>Colector de Leche con Bib Boc estrecha, BF015-033</t>
  </si>
  <si>
    <t>BF015-033</t>
  </si>
  <si>
    <t>Crema preventiva de dermatitis de pañal, HG054</t>
  </si>
  <si>
    <t>HG054</t>
  </si>
  <si>
    <t>Loción Humectante para el bebé, HG055</t>
  </si>
  <si>
    <t>HG055</t>
  </si>
  <si>
    <t>Cepillo de Limpieza. Color celeste</t>
  </si>
  <si>
    <t>700</t>
  </si>
  <si>
    <t>Cepillo de Limpieza de colores: SURTIDO</t>
  </si>
  <si>
    <t>AC023</t>
  </si>
  <si>
    <t>Cepillo de Limpieza rosado</t>
  </si>
  <si>
    <t>AC026</t>
  </si>
  <si>
    <t>Bolsas Esterilizadoras Vapor Microondas, Paq 5U, 960</t>
  </si>
  <si>
    <t>BOCA Y DIENTES</t>
  </si>
  <si>
    <t>Babero Pañuelo Espiga + Mordedor de Aprendizaje, Ac127</t>
  </si>
  <si>
    <t>Babero Pañuelo-Ballenas + Mordedor de Aprendizaje, AC126</t>
  </si>
  <si>
    <t>Lovey Sujetador de Chupones - FLAMINGO, AC153</t>
  </si>
  <si>
    <t>AC153</t>
  </si>
  <si>
    <t>Lovey Sujetador de Chupones - ZORRO, AC123</t>
  </si>
  <si>
    <t>AC123</t>
  </si>
  <si>
    <t>Sujetador para chupones lovey Conejo Blue, ac169</t>
  </si>
  <si>
    <t>AC169</t>
  </si>
  <si>
    <t>Set de 2 Chupones para 0-6M BRILLA ROSA CISLIB</t>
  </si>
  <si>
    <t>PV12007</t>
  </si>
  <si>
    <t>Set de 2 Chupones para 0-6M BRILLA AZUL BUHLIB</t>
  </si>
  <si>
    <t>PV12008</t>
  </si>
  <si>
    <t>Set de 2 Chupones +6M ADVANTAGE BRILLA ROSA, PA22003</t>
  </si>
  <si>
    <t>PA22003</t>
  </si>
  <si>
    <t>Set de 2 Chupones +6M ADVANTAGE BRILLA AZUL</t>
  </si>
  <si>
    <t>PA22004</t>
  </si>
  <si>
    <t>Set 2 Chupones Happy Paci Rosa,  PS12003</t>
  </si>
  <si>
    <t>PS12003</t>
  </si>
  <si>
    <t>Set 2 Chupones Happy Paci Azul,  PS12004</t>
  </si>
  <si>
    <t>PS12004</t>
  </si>
  <si>
    <t>Mordedor Elefante Flex Azul</t>
  </si>
  <si>
    <t>TE002</t>
  </si>
  <si>
    <t>Mordedor Zorro Flex Rojo</t>
  </si>
  <si>
    <t>TE003</t>
  </si>
  <si>
    <t>Mordedor Pulpo Flex Morado</t>
  </si>
  <si>
    <t>TE006</t>
  </si>
  <si>
    <t>Sujetador de Chupones de tela Estampada Amarilla,AC052-61AM</t>
  </si>
  <si>
    <t>AC052-61AM</t>
  </si>
  <si>
    <t>ALIMENTACIÓN</t>
  </si>
  <si>
    <t>Platos de Niños Pack x3, TF022</t>
  </si>
  <si>
    <t>TF022</t>
  </si>
  <si>
    <t>Set 2 Bowls - Platos Hondos, TF021</t>
  </si>
  <si>
    <t>TF021</t>
  </si>
  <si>
    <t>Set 4 Und. de Cucharas Espátula 6m+, 740</t>
  </si>
  <si>
    <t>Vaso Cheers 360º 10oz - Rojo DECO</t>
  </si>
  <si>
    <t>TC01096</t>
  </si>
  <si>
    <t>Vaso Cheers 360º 10oz - Verde DECO</t>
  </si>
  <si>
    <t>TC01095</t>
  </si>
  <si>
    <t>Vaso Cheers 360º 10oz - AZUL DECO</t>
  </si>
  <si>
    <t>TC01094</t>
  </si>
  <si>
    <t>Alimentador de silicona Fresh Firsts - GRIS</t>
  </si>
  <si>
    <t>TF007</t>
  </si>
  <si>
    <t>Alimentador de silicona Fresh Firsts - VERDE</t>
  </si>
  <si>
    <t>TF006</t>
  </si>
  <si>
    <t>Alimentador de silicona Fresh Firsts -ROSA</t>
  </si>
  <si>
    <t>TF005</t>
  </si>
  <si>
    <t>PRECIO FINAL</t>
  </si>
  <si>
    <t>Jarra Mezcladora Azul, 925</t>
  </si>
  <si>
    <t>CUIDADO DE LA MAMÁ Y EL BEBÉ</t>
  </si>
  <si>
    <t>LIMPIEZA Y ESTERILIZACIÓN</t>
  </si>
  <si>
    <t>AC127</t>
  </si>
  <si>
    <t>AC126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</si>
</sst>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9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2" fillId="0" borderId="0" xfId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9" fontId="2" fillId="2" borderId="0" xfId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9" fontId="2" fillId="0" borderId="0" xfId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9" fontId="2" fillId="0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/>
    </xf>
  </cellXfs>
  <cellStyles count="3">
    <cellStyle name="Millares 2" xfId="2" xr:uid="{B3D1A4F9-EA1B-4061-A7B9-17BA31864BC2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74A85-2333-43F3-9E52-CF4C27EBBA9E}">
  <dimension ref="A1:F59"/>
  <sheetViews>
    <sheetView tabSelected="1" zoomScale="150" zoomScaleNormal="150" workbookViewId="0">
      <selection activeCell="H8" sqref="H8"/>
    </sheetView>
  </sheetViews>
  <sheetFormatPr baseColWidth="10" defaultRowHeight="15" x14ac:dyDescent="0.25"/>
  <cols>
    <col min="1" max="1" width="50.42578125" bestFit="1" customWidth="1"/>
    <col min="2" max="2" width="14.28515625" customWidth="1"/>
    <col min="4" max="4" width="5.28515625" bestFit="1" customWidth="1"/>
    <col min="5" max="5" width="10.28515625" bestFit="1" customWidth="1"/>
  </cols>
  <sheetData>
    <row r="1" spans="1:6" x14ac:dyDescent="0.25">
      <c r="A1" s="1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7" t="s">
        <v>105</v>
      </c>
    </row>
    <row r="2" spans="1:6" x14ac:dyDescent="0.25">
      <c r="A2" s="14" t="s">
        <v>5</v>
      </c>
      <c r="B2" s="14"/>
      <c r="C2" s="14"/>
      <c r="D2" s="14"/>
      <c r="E2" s="14"/>
      <c r="F2" s="14"/>
    </row>
    <row r="3" spans="1:6" x14ac:dyDescent="0.25">
      <c r="A3" s="3" t="s">
        <v>10</v>
      </c>
      <c r="B3" s="2" t="s">
        <v>11</v>
      </c>
      <c r="C3" s="6">
        <v>0.1</v>
      </c>
      <c r="D3" s="5">
        <v>54.9</v>
      </c>
      <c r="E3" s="9">
        <f>D3-(D3*C3)</f>
        <v>49.41</v>
      </c>
      <c r="F3" s="13">
        <v>49.9</v>
      </c>
    </row>
    <row r="4" spans="1:6" x14ac:dyDescent="0.25">
      <c r="A4" s="3" t="s">
        <v>6</v>
      </c>
      <c r="B4" s="2" t="s">
        <v>7</v>
      </c>
      <c r="C4" s="6">
        <v>0.1</v>
      </c>
      <c r="D4" s="5">
        <v>57.9</v>
      </c>
      <c r="E4" s="9">
        <f>D4-(D4*C4)</f>
        <v>52.11</v>
      </c>
      <c r="F4" s="13">
        <v>52.9</v>
      </c>
    </row>
    <row r="5" spans="1:6" x14ac:dyDescent="0.25">
      <c r="A5" s="3" t="s">
        <v>8</v>
      </c>
      <c r="B5" s="2" t="s">
        <v>9</v>
      </c>
      <c r="C5" s="6">
        <v>0.1</v>
      </c>
      <c r="D5" s="5">
        <v>57.9</v>
      </c>
      <c r="E5" s="9">
        <f>D5-(D5*C5)</f>
        <v>52.11</v>
      </c>
      <c r="F5" s="13">
        <v>52.9</v>
      </c>
    </row>
    <row r="6" spans="1:6" x14ac:dyDescent="0.25">
      <c r="A6" s="3" t="s">
        <v>12</v>
      </c>
      <c r="B6" s="5" t="s">
        <v>13</v>
      </c>
      <c r="C6" s="6">
        <v>0.1</v>
      </c>
      <c r="D6" s="5">
        <v>39.9</v>
      </c>
      <c r="E6" s="9">
        <f t="shared" ref="E6:E12" si="0">D6-(D6*C6)</f>
        <v>35.909999999999997</v>
      </c>
      <c r="F6" s="13">
        <v>35.9</v>
      </c>
    </row>
    <row r="7" spans="1:6" x14ac:dyDescent="0.25">
      <c r="A7" s="3" t="s">
        <v>14</v>
      </c>
      <c r="B7" s="2" t="s">
        <v>15</v>
      </c>
      <c r="C7" s="6">
        <v>0.1</v>
      </c>
      <c r="D7" s="5">
        <v>39.9</v>
      </c>
      <c r="E7" s="9">
        <f t="shared" si="0"/>
        <v>35.909999999999997</v>
      </c>
      <c r="F7" s="13">
        <v>35.9</v>
      </c>
    </row>
    <row r="8" spans="1:6" x14ac:dyDescent="0.25">
      <c r="A8" s="3" t="s">
        <v>16</v>
      </c>
      <c r="B8" s="2" t="s">
        <v>17</v>
      </c>
      <c r="C8" s="6">
        <v>0.15</v>
      </c>
      <c r="D8" s="2">
        <v>49.9</v>
      </c>
      <c r="E8" s="9">
        <f t="shared" si="0"/>
        <v>42.414999999999999</v>
      </c>
      <c r="F8" s="13">
        <v>42.9</v>
      </c>
    </row>
    <row r="9" spans="1:6" x14ac:dyDescent="0.25">
      <c r="A9" s="3" t="s">
        <v>18</v>
      </c>
      <c r="B9" s="2" t="s">
        <v>19</v>
      </c>
      <c r="C9" s="6">
        <v>0.15</v>
      </c>
      <c r="D9" s="2">
        <v>92.9</v>
      </c>
      <c r="E9" s="9">
        <f t="shared" si="0"/>
        <v>78.965000000000003</v>
      </c>
      <c r="F9" s="13">
        <v>78.900000000000006</v>
      </c>
    </row>
    <row r="10" spans="1:6" x14ac:dyDescent="0.25">
      <c r="A10" s="3" t="s">
        <v>20</v>
      </c>
      <c r="B10" s="2" t="s">
        <v>21</v>
      </c>
      <c r="C10" s="6">
        <v>0.15</v>
      </c>
      <c r="D10" s="2">
        <v>92.9</v>
      </c>
      <c r="E10" s="9">
        <f t="shared" si="0"/>
        <v>78.965000000000003</v>
      </c>
      <c r="F10" s="13">
        <v>78.900000000000006</v>
      </c>
    </row>
    <row r="11" spans="1:6" x14ac:dyDescent="0.25">
      <c r="A11" s="3" t="s">
        <v>22</v>
      </c>
      <c r="B11" s="5" t="s">
        <v>23</v>
      </c>
      <c r="C11" s="6">
        <v>0.15</v>
      </c>
      <c r="D11" s="5">
        <v>36.9</v>
      </c>
      <c r="E11" s="9">
        <f t="shared" si="0"/>
        <v>31.364999999999998</v>
      </c>
      <c r="F11" s="13">
        <v>31.9</v>
      </c>
    </row>
    <row r="12" spans="1:6" x14ac:dyDescent="0.25">
      <c r="A12" s="3" t="s">
        <v>24</v>
      </c>
      <c r="B12" s="5">
        <v>302</v>
      </c>
      <c r="C12" s="6">
        <v>0.15</v>
      </c>
      <c r="D12" s="5">
        <v>36.9</v>
      </c>
      <c r="E12" s="9">
        <f t="shared" si="0"/>
        <v>31.364999999999998</v>
      </c>
      <c r="F12" s="13">
        <v>31.9</v>
      </c>
    </row>
    <row r="13" spans="1:6" x14ac:dyDescent="0.25">
      <c r="A13" s="3" t="s">
        <v>31</v>
      </c>
      <c r="B13" s="5">
        <v>680</v>
      </c>
      <c r="C13" s="6">
        <v>0.3</v>
      </c>
      <c r="D13" s="5">
        <v>18.899999999999999</v>
      </c>
      <c r="E13" s="9">
        <f>D13-(D13*C13)</f>
        <v>13.23</v>
      </c>
      <c r="F13" s="13">
        <v>13.9</v>
      </c>
    </row>
    <row r="14" spans="1:6" x14ac:dyDescent="0.25">
      <c r="A14" s="3" t="s">
        <v>32</v>
      </c>
      <c r="B14" s="5">
        <v>630</v>
      </c>
      <c r="C14" s="6">
        <v>0.3</v>
      </c>
      <c r="D14" s="5">
        <v>18.899999999999999</v>
      </c>
      <c r="E14" s="9">
        <f t="shared" ref="E14:E19" si="1">D14-(D14*C14)</f>
        <v>13.23</v>
      </c>
      <c r="F14" s="13">
        <v>13.9</v>
      </c>
    </row>
    <row r="15" spans="1:6" x14ac:dyDescent="0.25">
      <c r="A15" s="3" t="s">
        <v>35</v>
      </c>
      <c r="B15" s="5" t="s">
        <v>36</v>
      </c>
      <c r="C15" s="10">
        <v>0.45</v>
      </c>
      <c r="D15" s="5">
        <v>249.9</v>
      </c>
      <c r="E15" s="9">
        <f t="shared" si="1"/>
        <v>137.44499999999999</v>
      </c>
      <c r="F15" s="13">
        <v>137.9</v>
      </c>
    </row>
    <row r="16" spans="1:6" x14ac:dyDescent="0.25">
      <c r="A16" s="3" t="s">
        <v>37</v>
      </c>
      <c r="B16" s="5" t="s">
        <v>38</v>
      </c>
      <c r="C16" s="10">
        <v>0.45</v>
      </c>
      <c r="D16" s="5">
        <v>249.9</v>
      </c>
      <c r="E16" s="9">
        <f t="shared" si="1"/>
        <v>137.44499999999999</v>
      </c>
      <c r="F16" s="13">
        <v>137.9</v>
      </c>
    </row>
    <row r="17" spans="1:6" x14ac:dyDescent="0.25">
      <c r="A17" s="3" t="s">
        <v>39</v>
      </c>
      <c r="B17" s="5" t="s">
        <v>40</v>
      </c>
      <c r="C17" s="10">
        <v>0.45</v>
      </c>
      <c r="D17" s="5">
        <v>289.89999999999998</v>
      </c>
      <c r="E17" s="9">
        <f t="shared" si="1"/>
        <v>159.44499999999999</v>
      </c>
      <c r="F17" s="13">
        <v>159.9</v>
      </c>
    </row>
    <row r="18" spans="1:6" x14ac:dyDescent="0.25">
      <c r="A18" s="3" t="s">
        <v>41</v>
      </c>
      <c r="B18" s="5" t="s">
        <v>42</v>
      </c>
      <c r="C18" s="10">
        <v>0.45</v>
      </c>
      <c r="D18" s="5">
        <v>289.89999999999998</v>
      </c>
      <c r="E18" s="9">
        <f t="shared" si="1"/>
        <v>159.44499999999999</v>
      </c>
      <c r="F18" s="13">
        <v>159.9</v>
      </c>
    </row>
    <row r="19" spans="1:6" x14ac:dyDescent="0.25">
      <c r="A19" s="3" t="s">
        <v>33</v>
      </c>
      <c r="B19" s="5" t="s">
        <v>34</v>
      </c>
      <c r="C19" s="6">
        <v>0.45</v>
      </c>
      <c r="D19" s="5">
        <v>23.9</v>
      </c>
      <c r="E19" s="9">
        <f t="shared" si="1"/>
        <v>13.145</v>
      </c>
      <c r="F19" s="13">
        <v>13.9</v>
      </c>
    </row>
    <row r="20" spans="1:6" x14ac:dyDescent="0.25">
      <c r="A20" s="14" t="s">
        <v>58</v>
      </c>
      <c r="B20" s="14"/>
      <c r="C20" s="14"/>
      <c r="D20" s="14"/>
      <c r="E20" s="14"/>
      <c r="F20" s="14"/>
    </row>
    <row r="21" spans="1:6" x14ac:dyDescent="0.25">
      <c r="A21" s="3" t="s">
        <v>79</v>
      </c>
      <c r="B21" s="11" t="s">
        <v>80</v>
      </c>
      <c r="C21" s="4">
        <v>0.1</v>
      </c>
      <c r="D21" s="2">
        <v>39.9</v>
      </c>
      <c r="E21" s="9">
        <f t="shared" ref="E21:E33" si="2">D21-(D21*C21)</f>
        <v>35.909999999999997</v>
      </c>
      <c r="F21" s="13">
        <v>35.9</v>
      </c>
    </row>
    <row r="22" spans="1:6" x14ac:dyDescent="0.25">
      <c r="A22" s="3" t="s">
        <v>81</v>
      </c>
      <c r="B22" s="11" t="s">
        <v>82</v>
      </c>
      <c r="C22" s="4">
        <v>0.1</v>
      </c>
      <c r="D22" s="2">
        <v>39.9</v>
      </c>
      <c r="E22" s="9">
        <f t="shared" si="2"/>
        <v>35.909999999999997</v>
      </c>
      <c r="F22" s="13">
        <v>35.9</v>
      </c>
    </row>
    <row r="23" spans="1:6" x14ac:dyDescent="0.25">
      <c r="A23" s="3" t="s">
        <v>83</v>
      </c>
      <c r="B23" s="11" t="s">
        <v>84</v>
      </c>
      <c r="C23" s="4">
        <v>0.1</v>
      </c>
      <c r="D23" s="2">
        <v>39.9</v>
      </c>
      <c r="E23" s="9">
        <f t="shared" si="2"/>
        <v>35.909999999999997</v>
      </c>
      <c r="F23" s="13">
        <v>35.9</v>
      </c>
    </row>
    <row r="24" spans="1:6" x14ac:dyDescent="0.25">
      <c r="A24" s="3" t="s">
        <v>67</v>
      </c>
      <c r="B24" s="11" t="s">
        <v>68</v>
      </c>
      <c r="C24" s="4">
        <v>0.15</v>
      </c>
      <c r="D24" s="2">
        <v>48.9</v>
      </c>
      <c r="E24" s="9">
        <f t="shared" si="2"/>
        <v>41.564999999999998</v>
      </c>
      <c r="F24" s="13">
        <v>41.9</v>
      </c>
    </row>
    <row r="25" spans="1:6" x14ac:dyDescent="0.25">
      <c r="A25" s="3" t="s">
        <v>69</v>
      </c>
      <c r="B25" s="11" t="s">
        <v>70</v>
      </c>
      <c r="C25" s="4">
        <v>0.15</v>
      </c>
      <c r="D25" s="2">
        <v>48.9</v>
      </c>
      <c r="E25" s="9">
        <f t="shared" si="2"/>
        <v>41.564999999999998</v>
      </c>
      <c r="F25" s="13">
        <v>41.9</v>
      </c>
    </row>
    <row r="26" spans="1:6" x14ac:dyDescent="0.25">
      <c r="A26" s="3" t="s">
        <v>71</v>
      </c>
      <c r="B26" s="2" t="s">
        <v>72</v>
      </c>
      <c r="C26" s="4">
        <v>0.15</v>
      </c>
      <c r="D26" s="2">
        <v>44.9</v>
      </c>
      <c r="E26" s="9">
        <f t="shared" si="2"/>
        <v>38.164999999999999</v>
      </c>
      <c r="F26" s="13">
        <v>38.9</v>
      </c>
    </row>
    <row r="27" spans="1:6" x14ac:dyDescent="0.25">
      <c r="A27" s="3" t="s">
        <v>73</v>
      </c>
      <c r="B27" s="2" t="s">
        <v>74</v>
      </c>
      <c r="C27" s="4">
        <v>0.15</v>
      </c>
      <c r="D27" s="2">
        <v>44.9</v>
      </c>
      <c r="E27" s="9">
        <f t="shared" si="2"/>
        <v>38.164999999999999</v>
      </c>
      <c r="F27" s="13">
        <v>38.9</v>
      </c>
    </row>
    <row r="28" spans="1:6" x14ac:dyDescent="0.25">
      <c r="A28" s="3" t="s">
        <v>75</v>
      </c>
      <c r="B28" s="2" t="s">
        <v>76</v>
      </c>
      <c r="C28" s="4">
        <v>0.15</v>
      </c>
      <c r="D28" s="2">
        <v>41.9</v>
      </c>
      <c r="E28" s="9">
        <f t="shared" si="2"/>
        <v>35.615000000000002</v>
      </c>
      <c r="F28" s="13">
        <v>35.9</v>
      </c>
    </row>
    <row r="29" spans="1:6" x14ac:dyDescent="0.25">
      <c r="A29" s="3" t="s">
        <v>77</v>
      </c>
      <c r="B29" s="2" t="s">
        <v>78</v>
      </c>
      <c r="C29" s="4">
        <v>0.15</v>
      </c>
      <c r="D29" s="2">
        <v>41.9</v>
      </c>
      <c r="E29" s="9">
        <f t="shared" si="2"/>
        <v>35.615000000000002</v>
      </c>
      <c r="F29" s="13">
        <v>35.9</v>
      </c>
    </row>
    <row r="30" spans="1:6" x14ac:dyDescent="0.25">
      <c r="A30" s="3" t="s">
        <v>61</v>
      </c>
      <c r="B30" s="2" t="s">
        <v>62</v>
      </c>
      <c r="C30" s="4">
        <v>0.3</v>
      </c>
      <c r="D30" s="2">
        <v>64.900000000000006</v>
      </c>
      <c r="E30" s="9">
        <f t="shared" si="2"/>
        <v>45.430000000000007</v>
      </c>
      <c r="F30" s="13">
        <v>45.9</v>
      </c>
    </row>
    <row r="31" spans="1:6" x14ac:dyDescent="0.25">
      <c r="A31" s="3" t="s">
        <v>63</v>
      </c>
      <c r="B31" s="2" t="s">
        <v>64</v>
      </c>
      <c r="C31" s="4">
        <v>0.3</v>
      </c>
      <c r="D31" s="2">
        <v>64.900000000000006</v>
      </c>
      <c r="E31" s="9">
        <f t="shared" si="2"/>
        <v>45.430000000000007</v>
      </c>
      <c r="F31" s="13">
        <v>45.9</v>
      </c>
    </row>
    <row r="32" spans="1:6" x14ac:dyDescent="0.25">
      <c r="A32" s="3" t="s">
        <v>65</v>
      </c>
      <c r="B32" s="2" t="s">
        <v>66</v>
      </c>
      <c r="C32" s="4">
        <v>0.3</v>
      </c>
      <c r="D32" s="2">
        <v>64.900000000000006</v>
      </c>
      <c r="E32" s="9">
        <f t="shared" si="2"/>
        <v>45.430000000000007</v>
      </c>
      <c r="F32" s="13">
        <v>45.9</v>
      </c>
    </row>
    <row r="33" spans="1:6" x14ac:dyDescent="0.25">
      <c r="A33" s="3" t="s">
        <v>85</v>
      </c>
      <c r="B33" s="2" t="s">
        <v>86</v>
      </c>
      <c r="C33" s="4">
        <v>0.4</v>
      </c>
      <c r="D33" s="2">
        <v>27.9</v>
      </c>
      <c r="E33" s="9">
        <f t="shared" si="2"/>
        <v>16.739999999999998</v>
      </c>
      <c r="F33" s="13">
        <v>16.899999999999999</v>
      </c>
    </row>
    <row r="34" spans="1:6" x14ac:dyDescent="0.25">
      <c r="A34" s="14" t="s">
        <v>107</v>
      </c>
      <c r="B34" s="14"/>
      <c r="C34" s="14"/>
      <c r="D34" s="14"/>
      <c r="E34" s="14"/>
      <c r="F34" s="14"/>
    </row>
    <row r="35" spans="1:6" x14ac:dyDescent="0.25">
      <c r="A35" s="3" t="s">
        <v>43</v>
      </c>
      <c r="B35" s="2" t="s">
        <v>44</v>
      </c>
      <c r="C35" s="4">
        <v>0.15</v>
      </c>
      <c r="D35" s="2">
        <v>249.9</v>
      </c>
      <c r="E35" s="9">
        <f t="shared" ref="E35" si="3">D35-(D35*C35)</f>
        <v>212.41500000000002</v>
      </c>
      <c r="F35" s="13">
        <v>212.9</v>
      </c>
    </row>
    <row r="36" spans="1:6" x14ac:dyDescent="0.25">
      <c r="A36" s="3" t="s">
        <v>45</v>
      </c>
      <c r="B36" s="2" t="s">
        <v>46</v>
      </c>
      <c r="C36" s="4">
        <v>0.2</v>
      </c>
      <c r="D36" s="2">
        <v>129.9</v>
      </c>
      <c r="E36" s="9">
        <f t="shared" ref="E36" si="4">D36-(D36*C36)</f>
        <v>103.92</v>
      </c>
      <c r="F36" s="13">
        <v>103.9</v>
      </c>
    </row>
    <row r="37" spans="1:6" x14ac:dyDescent="0.25">
      <c r="A37" s="3" t="s">
        <v>59</v>
      </c>
      <c r="B37" s="2" t="s">
        <v>109</v>
      </c>
      <c r="C37" s="4">
        <v>0.2</v>
      </c>
      <c r="D37" s="2">
        <v>59.9</v>
      </c>
      <c r="E37" s="9">
        <f t="shared" ref="E37:E38" si="5">D37-(D37*C37)</f>
        <v>47.92</v>
      </c>
      <c r="F37" s="13">
        <v>47.9</v>
      </c>
    </row>
    <row r="38" spans="1:6" x14ac:dyDescent="0.25">
      <c r="A38" s="3" t="s">
        <v>60</v>
      </c>
      <c r="B38" s="2" t="s">
        <v>110</v>
      </c>
      <c r="C38" s="4">
        <v>0.2</v>
      </c>
      <c r="D38" s="2">
        <v>59.9</v>
      </c>
      <c r="E38" s="9">
        <f t="shared" si="5"/>
        <v>47.92</v>
      </c>
      <c r="F38" s="13">
        <v>47.9</v>
      </c>
    </row>
    <row r="39" spans="1:6" x14ac:dyDescent="0.25">
      <c r="A39" s="3" t="s">
        <v>47</v>
      </c>
      <c r="B39" s="2" t="s">
        <v>48</v>
      </c>
      <c r="C39" s="4">
        <v>0.45</v>
      </c>
      <c r="D39" s="2">
        <v>49.9</v>
      </c>
      <c r="E39" s="9">
        <f t="shared" ref="E39:E40" si="6">D39-(D39*C39)</f>
        <v>27.445</v>
      </c>
      <c r="F39" s="13">
        <v>27.9</v>
      </c>
    </row>
    <row r="40" spans="1:6" x14ac:dyDescent="0.25">
      <c r="A40" s="3" t="s">
        <v>49</v>
      </c>
      <c r="B40" s="2" t="s">
        <v>50</v>
      </c>
      <c r="C40" s="4">
        <v>0.45</v>
      </c>
      <c r="D40" s="2">
        <v>63.9</v>
      </c>
      <c r="E40" s="9">
        <f t="shared" si="6"/>
        <v>35.144999999999996</v>
      </c>
      <c r="F40" s="13">
        <v>35.9</v>
      </c>
    </row>
    <row r="41" spans="1:6" x14ac:dyDescent="0.25">
      <c r="A41" s="14" t="s">
        <v>108</v>
      </c>
      <c r="B41" s="14"/>
      <c r="C41" s="14"/>
      <c r="D41" s="14"/>
      <c r="E41" s="14"/>
      <c r="F41" s="14"/>
    </row>
    <row r="42" spans="1:6" x14ac:dyDescent="0.25">
      <c r="A42" s="3" t="s">
        <v>57</v>
      </c>
      <c r="B42" s="2">
        <v>960</v>
      </c>
      <c r="C42" s="4">
        <v>0.35</v>
      </c>
      <c r="D42" s="2">
        <v>39.9</v>
      </c>
      <c r="E42" s="9">
        <f>D42-(D42*C42)</f>
        <v>25.935000000000002</v>
      </c>
      <c r="F42" s="13">
        <v>25.9</v>
      </c>
    </row>
    <row r="43" spans="1:6" x14ac:dyDescent="0.25">
      <c r="A43" s="3" t="s">
        <v>51</v>
      </c>
      <c r="B43" s="2" t="s">
        <v>52</v>
      </c>
      <c r="C43" s="4">
        <v>0.15</v>
      </c>
      <c r="D43" s="2">
        <v>39.9</v>
      </c>
      <c r="E43" s="9">
        <f t="shared" ref="E43:E45" si="7">D43-(D43*C43)</f>
        <v>33.914999999999999</v>
      </c>
      <c r="F43" s="13">
        <v>33.9</v>
      </c>
    </row>
    <row r="44" spans="1:6" x14ac:dyDescent="0.25">
      <c r="A44" s="3" t="s">
        <v>53</v>
      </c>
      <c r="B44" s="2" t="s">
        <v>54</v>
      </c>
      <c r="C44" s="4">
        <v>0.15</v>
      </c>
      <c r="D44" s="2">
        <v>39.9</v>
      </c>
      <c r="E44" s="9">
        <f t="shared" si="7"/>
        <v>33.914999999999999</v>
      </c>
      <c r="F44" s="13">
        <v>33.9</v>
      </c>
    </row>
    <row r="45" spans="1:6" x14ac:dyDescent="0.25">
      <c r="A45" s="3" t="s">
        <v>55</v>
      </c>
      <c r="B45" s="2" t="s">
        <v>56</v>
      </c>
      <c r="C45" s="4">
        <v>0.15</v>
      </c>
      <c r="D45" s="2">
        <v>39.9</v>
      </c>
      <c r="E45" s="9">
        <f t="shared" si="7"/>
        <v>33.914999999999999</v>
      </c>
      <c r="F45" s="13">
        <v>33.9</v>
      </c>
    </row>
    <row r="46" spans="1:6" x14ac:dyDescent="0.25">
      <c r="A46" s="14" t="s">
        <v>87</v>
      </c>
      <c r="B46" s="14"/>
      <c r="C46" s="14"/>
      <c r="D46" s="14"/>
      <c r="E46" s="14"/>
      <c r="F46" s="14"/>
    </row>
    <row r="47" spans="1:6" x14ac:dyDescent="0.25">
      <c r="A47" s="3" t="s">
        <v>99</v>
      </c>
      <c r="B47" s="2" t="s">
        <v>100</v>
      </c>
      <c r="C47" s="4">
        <v>0.1</v>
      </c>
      <c r="D47" s="2">
        <v>42.9</v>
      </c>
      <c r="E47" s="9">
        <f>D47-(D47*C47)</f>
        <v>38.61</v>
      </c>
      <c r="F47" s="13">
        <v>38.9</v>
      </c>
    </row>
    <row r="48" spans="1:6" x14ac:dyDescent="0.25">
      <c r="A48" s="3" t="s">
        <v>101</v>
      </c>
      <c r="B48" s="2" t="s">
        <v>102</v>
      </c>
      <c r="C48" s="4">
        <v>0.1</v>
      </c>
      <c r="D48" s="2">
        <v>39.9</v>
      </c>
      <c r="E48" s="9">
        <f>D48-(D48*C48)</f>
        <v>35.909999999999997</v>
      </c>
      <c r="F48" s="13">
        <v>35.9</v>
      </c>
    </row>
    <row r="49" spans="1:6" x14ac:dyDescent="0.25">
      <c r="A49" s="3" t="s">
        <v>103</v>
      </c>
      <c r="B49" s="2" t="s">
        <v>104</v>
      </c>
      <c r="C49" s="4">
        <v>0.1</v>
      </c>
      <c r="D49" s="2">
        <v>39.9</v>
      </c>
      <c r="E49" s="9">
        <f>D49-(D49*C49)</f>
        <v>35.909999999999997</v>
      </c>
      <c r="F49" s="13">
        <v>35.9</v>
      </c>
    </row>
    <row r="50" spans="1:6" x14ac:dyDescent="0.25">
      <c r="A50" s="3" t="s">
        <v>93</v>
      </c>
      <c r="B50" s="2" t="s">
        <v>94</v>
      </c>
      <c r="C50" s="4">
        <v>0.15</v>
      </c>
      <c r="D50" s="2">
        <v>42.9</v>
      </c>
      <c r="E50" s="9">
        <f t="shared" ref="E50:E52" si="8">D50-(D50*C50)</f>
        <v>36.464999999999996</v>
      </c>
      <c r="F50" s="13">
        <v>36.9</v>
      </c>
    </row>
    <row r="51" spans="1:6" x14ac:dyDescent="0.25">
      <c r="A51" s="3" t="s">
        <v>95</v>
      </c>
      <c r="B51" s="2" t="s">
        <v>96</v>
      </c>
      <c r="C51" s="4">
        <v>0.15</v>
      </c>
      <c r="D51" s="2">
        <v>42.9</v>
      </c>
      <c r="E51" s="9">
        <f t="shared" si="8"/>
        <v>36.464999999999996</v>
      </c>
      <c r="F51" s="13">
        <v>36.9</v>
      </c>
    </row>
    <row r="52" spans="1:6" x14ac:dyDescent="0.25">
      <c r="A52" s="3" t="s">
        <v>97</v>
      </c>
      <c r="B52" s="2" t="s">
        <v>98</v>
      </c>
      <c r="C52" s="4">
        <v>0.15</v>
      </c>
      <c r="D52" s="2">
        <v>42.9</v>
      </c>
      <c r="E52" s="9">
        <f t="shared" si="8"/>
        <v>36.464999999999996</v>
      </c>
      <c r="F52" s="13">
        <v>36.9</v>
      </c>
    </row>
    <row r="53" spans="1:6" x14ac:dyDescent="0.25">
      <c r="A53" s="3" t="s">
        <v>25</v>
      </c>
      <c r="B53" s="2" t="s">
        <v>26</v>
      </c>
      <c r="C53" s="6">
        <v>0.25</v>
      </c>
      <c r="D53" s="5">
        <v>39.9</v>
      </c>
      <c r="E53" s="9">
        <f t="shared" ref="E53:E59" si="9">D53-(D53*C53)</f>
        <v>29.924999999999997</v>
      </c>
      <c r="F53" s="13">
        <v>29.9</v>
      </c>
    </row>
    <row r="54" spans="1:6" x14ac:dyDescent="0.25">
      <c r="A54" s="3" t="s">
        <v>27</v>
      </c>
      <c r="B54" s="5" t="s">
        <v>28</v>
      </c>
      <c r="C54" s="6">
        <v>0.25</v>
      </c>
      <c r="D54" s="5">
        <v>39.9</v>
      </c>
      <c r="E54" s="9">
        <f t="shared" si="9"/>
        <v>29.924999999999997</v>
      </c>
      <c r="F54" s="13">
        <v>29.9</v>
      </c>
    </row>
    <row r="55" spans="1:6" x14ac:dyDescent="0.25">
      <c r="A55" s="3" t="s">
        <v>29</v>
      </c>
      <c r="B55" s="5" t="s">
        <v>30</v>
      </c>
      <c r="C55" s="6">
        <v>0.25</v>
      </c>
      <c r="D55" s="5">
        <v>39.9</v>
      </c>
      <c r="E55" s="9">
        <f t="shared" si="9"/>
        <v>29.924999999999997</v>
      </c>
      <c r="F55" s="13">
        <v>29.9</v>
      </c>
    </row>
    <row r="56" spans="1:6" x14ac:dyDescent="0.25">
      <c r="A56" s="3" t="s">
        <v>106</v>
      </c>
      <c r="B56" s="2">
        <v>925</v>
      </c>
      <c r="C56" s="12">
        <v>0.25</v>
      </c>
      <c r="D56" s="2">
        <v>59.9</v>
      </c>
      <c r="E56" s="9">
        <f t="shared" si="9"/>
        <v>44.924999999999997</v>
      </c>
      <c r="F56" s="13">
        <v>44.9</v>
      </c>
    </row>
    <row r="57" spans="1:6" x14ac:dyDescent="0.25">
      <c r="A57" s="3" t="s">
        <v>88</v>
      </c>
      <c r="B57" s="2" t="s">
        <v>89</v>
      </c>
      <c r="C57" s="4">
        <v>0.3</v>
      </c>
      <c r="D57" s="2">
        <v>36.9</v>
      </c>
      <c r="E57" s="9">
        <f t="shared" si="9"/>
        <v>25.83</v>
      </c>
      <c r="F57" s="13">
        <v>25.9</v>
      </c>
    </row>
    <row r="58" spans="1:6" x14ac:dyDescent="0.25">
      <c r="A58" s="3" t="s">
        <v>90</v>
      </c>
      <c r="B58" s="2" t="s">
        <v>91</v>
      </c>
      <c r="C58" s="4">
        <v>0.3</v>
      </c>
      <c r="D58" s="2">
        <v>36.9</v>
      </c>
      <c r="E58" s="9">
        <f t="shared" si="9"/>
        <v>25.83</v>
      </c>
      <c r="F58" s="13">
        <v>25.9</v>
      </c>
    </row>
    <row r="59" spans="1:6" x14ac:dyDescent="0.25">
      <c r="A59" s="3" t="s">
        <v>92</v>
      </c>
      <c r="B59" s="2">
        <v>740</v>
      </c>
      <c r="C59" s="4">
        <v>0.3</v>
      </c>
      <c r="D59" s="2">
        <v>29.9</v>
      </c>
      <c r="E59" s="9">
        <f t="shared" si="9"/>
        <v>20.93</v>
      </c>
      <c r="F59" s="13">
        <v>21.9</v>
      </c>
    </row>
  </sheetData>
  <mergeCells count="5">
    <mergeCell ref="A46:F46"/>
    <mergeCell ref="A34:F34"/>
    <mergeCell ref="A20:F20"/>
    <mergeCell ref="A2:F2"/>
    <mergeCell ref="A41:F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CLUB EL COMERCIO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2023-03-04T18:02:19Z</dcterms:created>
  <dcterms:modified xsi:type="dcterms:W3CDTF">2023-03-28T20:09:52Z</dcterms:modified>
</cp:coreProperties>
</file>